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6 год\Тарифное соглашение на 2026 год\"/>
    </mc:Choice>
  </mc:AlternateContent>
  <xr:revisionPtr revIDLastSave="0" documentId="13_ncr:1_{33AC26FB-0ACC-4B14-BC0F-CF03267D5646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/>
</workbook>
</file>

<file path=xl/calcChain.xml><?xml version="1.0" encoding="utf-8"?>
<calcChain xmlns="http://schemas.openxmlformats.org/spreadsheetml/2006/main">
  <c r="L21" i="1" l="1"/>
  <c r="L20" i="1"/>
  <c r="L19" i="1"/>
  <c r="L18" i="1"/>
  <c r="L17" i="1"/>
  <c r="L16" i="1"/>
  <c r="L15" i="1"/>
</calcChain>
</file>

<file path=xl/sharedStrings.xml><?xml version="1.0" encoding="utf-8"?>
<sst xmlns="http://schemas.openxmlformats.org/spreadsheetml/2006/main" count="26" uniqueCount="26">
  <si>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</si>
  <si>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</si>
  <si>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</si>
  <si>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</si>
  <si>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</si>
  <si>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</si>
  <si>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</si>
  <si>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</si>
  <si>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</si>
  <si>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</si>
  <si>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</si>
  <si>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</si>
  <si>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</si>
  <si>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</si>
  <si>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</si>
  <si>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ГБУЗ "Суоярвская ЦРБ"</t>
  </si>
  <si>
    <t>ГБУЗ "Питкярантская ЦРБ"</t>
  </si>
  <si>
    <t>с 1 января 2026 года</t>
  </si>
  <si>
    <t>к Тарифному соглашению</t>
  </si>
  <si>
    <t>в сфере обязательного медицинского страхования</t>
  </si>
  <si>
    <t>Республики Карелия на 2026 год</t>
  </si>
  <si>
    <t>Приложение №12</t>
  </si>
  <si>
    <t>Дифференцированный подушевой норматив финансирования в условиях стационара                               (в расчете на месяц), рублей</t>
  </si>
  <si>
    <t>Дифференцированный подушевой норматив финансирования в условиях дневного стационара                               (в расчете на месяц), рублей</t>
  </si>
  <si>
    <t>Дифференцированный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</si>
  <si>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>Численность застрахованных лиц, прикрепленных к медицинской организации       (на 01.01.2026)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</si>
</sst>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2" fontId="4" fillId="0" borderId="7" xfId="1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4" fontId="1" fillId="0" borderId="0" xfId="1" applyNumberFormat="1"/>
    <xf numFmtId="0" fontId="2" fillId="0" borderId="0" xfId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3" fontId="1" fillId="0" borderId="0" xfId="1" applyNumberFormat="1" applyFill="1"/>
    <xf numFmtId="164" fontId="4" fillId="0" borderId="18" xfId="1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5" fontId="4" fillId="0" borderId="19" xfId="1" applyNumberFormat="1" applyFont="1" applyFill="1" applyBorder="1" applyAlignment="1">
      <alignment wrapText="1"/>
    </xf>
    <xf numFmtId="165" fontId="4" fillId="0" borderId="6" xfId="1" applyNumberFormat="1" applyFont="1" applyFill="1" applyBorder="1" applyAlignment="1">
      <alignment wrapText="1"/>
    </xf>
    <xf numFmtId="165" fontId="4" fillId="0" borderId="24" xfId="1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165" fontId="5" fillId="0" borderId="5" xfId="0" applyNumberFormat="1" applyFont="1" applyFill="1" applyBorder="1" applyAlignment="1">
      <alignment wrapText="1"/>
    </xf>
    <xf numFmtId="165" fontId="5" fillId="0" borderId="22" xfId="0" applyNumberFormat="1" applyFont="1" applyFill="1" applyBorder="1" applyAlignment="1">
      <alignment wrapText="1"/>
    </xf>
    <xf numFmtId="165" fontId="5" fillId="0" borderId="16" xfId="0" applyNumberFormat="1" applyFont="1" applyFill="1" applyBorder="1" applyAlignment="1">
      <alignment wrapText="1"/>
    </xf>
    <xf numFmtId="165" fontId="5" fillId="0" borderId="13" xfId="0" applyNumberFormat="1" applyFont="1" applyFill="1" applyBorder="1" applyAlignment="1">
      <alignment wrapText="1"/>
    </xf>
    <xf numFmtId="165" fontId="5" fillId="0" borderId="21" xfId="0" applyNumberFormat="1" applyFont="1" applyFill="1" applyBorder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23"/>
  <sheetViews>
    <sheetView tabSelected="1" view="pageBreakPreview" zoomScale="60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M1" sqref="M1:M1048576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6" customWidth="1"/>
    <col min="4" max="4" width="11.5703125" style="6" customWidth="1"/>
    <col min="5" max="5" width="30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25.28515625" style="1" customWidth="1"/>
    <col min="11" max="11" width="25" style="1" customWidth="1"/>
    <col min="12" max="12" width="25.7109375" style="1" customWidth="1"/>
    <col min="13" max="14" width="26.7109375" style="1" customWidth="1"/>
    <col min="15" max="16384" width="11.42578125" style="1"/>
  </cols>
  <sheetData>
    <row r="1" spans="1:12" ht="15.75" x14ac:dyDescent="0.25">
      <c r="H1" s="12"/>
      <c r="L1" s="12" t="s">
        <v>21</v>
      </c>
    </row>
    <row r="2" spans="1:12" ht="15.75" x14ac:dyDescent="0.25">
      <c r="H2" s="12"/>
      <c r="L2" s="12" t="s">
        <v>18</v>
      </c>
    </row>
    <row r="3" spans="1:12" ht="15.75" x14ac:dyDescent="0.25">
      <c r="H3" s="12"/>
      <c r="L3" s="12" t="s">
        <v>19</v>
      </c>
    </row>
    <row r="4" spans="1:12" ht="15.75" x14ac:dyDescent="0.25">
      <c r="H4" s="12"/>
      <c r="L4" s="12" t="s">
        <v>20</v>
      </c>
    </row>
    <row r="5" spans="1:12" ht="15.75" x14ac:dyDescent="0.25">
      <c r="H5" s="12"/>
      <c r="I5" s="12"/>
    </row>
    <row r="6" spans="1:12" ht="15.75" x14ac:dyDescent="0.25">
      <c r="H6" s="12"/>
      <c r="I6" s="12"/>
    </row>
    <row r="7" spans="1:12" ht="55.5" customHeight="1" x14ac:dyDescent="0.3">
      <c r="B7" s="17"/>
      <c r="C7" s="17"/>
      <c r="D7" s="52" t="s">
        <v>10</v>
      </c>
      <c r="E7" s="52"/>
      <c r="F7" s="52"/>
      <c r="G7" s="52"/>
      <c r="H7" s="52"/>
      <c r="I7" s="52"/>
    </row>
    <row r="8" spans="1:12" ht="19.5" customHeight="1" x14ac:dyDescent="0.3">
      <c r="A8" s="56"/>
      <c r="B8" s="56"/>
      <c r="C8" s="56"/>
      <c r="D8" s="56"/>
      <c r="E8" s="56"/>
      <c r="F8" s="56"/>
      <c r="G8" s="56"/>
      <c r="H8" s="56"/>
      <c r="I8" s="56"/>
    </row>
    <row r="9" spans="1:12" ht="19.5" customHeight="1" x14ac:dyDescent="0.3">
      <c r="B9" s="18"/>
      <c r="C9" s="18"/>
      <c r="D9" s="53" t="s">
        <v>17</v>
      </c>
      <c r="E9" s="53"/>
      <c r="F9" s="53"/>
      <c r="G9" s="53"/>
      <c r="H9" s="53"/>
      <c r="I9" s="53"/>
    </row>
    <row r="10" spans="1:12" ht="19.5" customHeight="1" thickBot="1" x14ac:dyDescent="0.35">
      <c r="A10" s="7"/>
      <c r="B10" s="7"/>
      <c r="C10" s="32"/>
      <c r="D10" s="8"/>
      <c r="E10" s="11"/>
      <c r="F10" s="8"/>
      <c r="G10" s="13"/>
      <c r="H10" s="8"/>
      <c r="I10" s="8"/>
    </row>
    <row r="11" spans="1:12" ht="44.25" customHeight="1" thickBot="1" x14ac:dyDescent="0.35">
      <c r="A11" s="57" t="s">
        <v>0</v>
      </c>
      <c r="B11" s="59" t="s">
        <v>1</v>
      </c>
      <c r="C11" s="64" t="s">
        <v>25</v>
      </c>
      <c r="D11" s="61" t="s">
        <v>11</v>
      </c>
      <c r="E11" s="62"/>
      <c r="F11" s="62"/>
      <c r="G11" s="62"/>
      <c r="H11" s="62"/>
      <c r="I11" s="63"/>
      <c r="J11" s="49" t="s">
        <v>22</v>
      </c>
      <c r="K11" s="49" t="s">
        <v>23</v>
      </c>
      <c r="L11" s="49" t="s">
        <v>24</v>
      </c>
    </row>
    <row r="12" spans="1:12" ht="21" customHeight="1" x14ac:dyDescent="0.2">
      <c r="A12" s="58"/>
      <c r="B12" s="60"/>
      <c r="C12" s="65"/>
      <c r="D12" s="54" t="s">
        <v>12</v>
      </c>
      <c r="E12" s="54" t="s">
        <v>13</v>
      </c>
      <c r="F12" s="54" t="s">
        <v>8</v>
      </c>
      <c r="G12" s="54" t="s">
        <v>9</v>
      </c>
      <c r="H12" s="54" t="s">
        <v>7</v>
      </c>
      <c r="I12" s="54" t="s">
        <v>14</v>
      </c>
      <c r="J12" s="50"/>
      <c r="K12" s="50"/>
      <c r="L12" s="50"/>
    </row>
    <row r="13" spans="1:12" ht="198.75" customHeight="1" thickBot="1" x14ac:dyDescent="0.25">
      <c r="A13" s="58"/>
      <c r="B13" s="60"/>
      <c r="C13" s="66"/>
      <c r="D13" s="55"/>
      <c r="E13" s="55"/>
      <c r="F13" s="55"/>
      <c r="G13" s="55"/>
      <c r="H13" s="55"/>
      <c r="I13" s="55"/>
      <c r="J13" s="51"/>
      <c r="K13" s="51"/>
      <c r="L13" s="51"/>
    </row>
    <row r="14" spans="1:12" s="5" customFormat="1" ht="23.25" customHeight="1" thickBot="1" x14ac:dyDescent="0.25">
      <c r="A14" s="2">
        <v>1</v>
      </c>
      <c r="B14" s="3">
        <v>2</v>
      </c>
      <c r="C14" s="9">
        <v>3</v>
      </c>
      <c r="D14" s="9">
        <v>4</v>
      </c>
      <c r="E14" s="9">
        <v>5</v>
      </c>
      <c r="F14" s="4">
        <v>6</v>
      </c>
      <c r="G14" s="4">
        <v>7</v>
      </c>
      <c r="H14" s="4">
        <v>8</v>
      </c>
      <c r="I14" s="10">
        <v>9</v>
      </c>
      <c r="J14" s="4">
        <v>16</v>
      </c>
      <c r="K14" s="4">
        <v>17</v>
      </c>
      <c r="L14" s="4">
        <v>18</v>
      </c>
    </row>
    <row r="15" spans="1:12" s="6" customFormat="1" ht="43.5" customHeight="1" x14ac:dyDescent="0.3">
      <c r="A15" s="20">
        <v>1</v>
      </c>
      <c r="B15" s="21" t="s">
        <v>2</v>
      </c>
      <c r="C15" s="33">
        <v>5146</v>
      </c>
      <c r="D15" s="46">
        <v>1.083</v>
      </c>
      <c r="E15" s="43">
        <v>1.65</v>
      </c>
      <c r="F15" s="24">
        <v>1</v>
      </c>
      <c r="G15" s="37">
        <v>1</v>
      </c>
      <c r="H15" s="40">
        <v>1.841</v>
      </c>
      <c r="I15" s="22">
        <v>507.58</v>
      </c>
      <c r="J15" s="22">
        <v>929.71</v>
      </c>
      <c r="K15" s="22">
        <v>17.66</v>
      </c>
      <c r="L15" s="23">
        <f t="shared" ref="L15:L21" si="0">I15+J15+K15</f>
        <v>1454.95</v>
      </c>
    </row>
    <row r="16" spans="1:12" s="6" customFormat="1" ht="26.25" customHeight="1" x14ac:dyDescent="0.3">
      <c r="A16" s="14">
        <v>2</v>
      </c>
      <c r="B16" s="16" t="s">
        <v>3</v>
      </c>
      <c r="C16" s="34">
        <v>8280</v>
      </c>
      <c r="D16" s="47">
        <v>1.143</v>
      </c>
      <c r="E16" s="44">
        <v>1.25</v>
      </c>
      <c r="F16" s="25">
        <v>1</v>
      </c>
      <c r="G16" s="38">
        <v>1.0954999999999999</v>
      </c>
      <c r="H16" s="41">
        <v>1.841</v>
      </c>
      <c r="I16" s="15">
        <v>444.59</v>
      </c>
      <c r="J16" s="15">
        <v>775.33</v>
      </c>
      <c r="K16" s="15">
        <v>2.2200000000000002</v>
      </c>
      <c r="L16" s="19">
        <f t="shared" si="0"/>
        <v>1222.1400000000001</v>
      </c>
    </row>
    <row r="17" spans="1:12" s="6" customFormat="1" ht="26.25" customHeight="1" x14ac:dyDescent="0.3">
      <c r="A17" s="14">
        <v>3</v>
      </c>
      <c r="B17" s="16" t="s">
        <v>4</v>
      </c>
      <c r="C17" s="34">
        <v>8692</v>
      </c>
      <c r="D17" s="47">
        <v>1.077</v>
      </c>
      <c r="E17" s="44">
        <v>1.65</v>
      </c>
      <c r="F17" s="25">
        <v>1</v>
      </c>
      <c r="G17" s="38">
        <v>1.1908000000000001</v>
      </c>
      <c r="H17" s="41">
        <v>1.841</v>
      </c>
      <c r="I17" s="15">
        <v>601.08000000000004</v>
      </c>
      <c r="J17" s="15">
        <v>309.27</v>
      </c>
      <c r="K17" s="15">
        <v>9.32</v>
      </c>
      <c r="L17" s="19">
        <f t="shared" si="0"/>
        <v>919.67000000000007</v>
      </c>
    </row>
    <row r="18" spans="1:12" s="6" customFormat="1" ht="26.25" customHeight="1" x14ac:dyDescent="0.3">
      <c r="A18" s="14">
        <v>4</v>
      </c>
      <c r="B18" s="16" t="s">
        <v>5</v>
      </c>
      <c r="C18" s="34">
        <v>18585</v>
      </c>
      <c r="D18" s="47">
        <v>1.099</v>
      </c>
      <c r="E18" s="44">
        <v>1.113</v>
      </c>
      <c r="F18" s="25">
        <v>1</v>
      </c>
      <c r="G18" s="38">
        <v>1.1169</v>
      </c>
      <c r="H18" s="41">
        <v>1.456</v>
      </c>
      <c r="I18" s="15">
        <v>306.91000000000003</v>
      </c>
      <c r="J18" s="15">
        <v>206.85</v>
      </c>
      <c r="K18" s="15">
        <v>12.37</v>
      </c>
      <c r="L18" s="19">
        <f t="shared" si="0"/>
        <v>526.13</v>
      </c>
    </row>
    <row r="19" spans="1:12" s="6" customFormat="1" ht="45" customHeight="1" x14ac:dyDescent="0.3">
      <c r="A19" s="14">
        <v>5</v>
      </c>
      <c r="B19" s="16" t="s">
        <v>16</v>
      </c>
      <c r="C19" s="34">
        <v>15558</v>
      </c>
      <c r="D19" s="47">
        <v>1.077</v>
      </c>
      <c r="E19" s="44">
        <v>1.1599999999999999</v>
      </c>
      <c r="F19" s="25">
        <v>1</v>
      </c>
      <c r="G19" s="38">
        <v>1.0233000000000001</v>
      </c>
      <c r="H19" s="41">
        <v>1.456</v>
      </c>
      <c r="I19" s="15">
        <v>287.19</v>
      </c>
      <c r="J19" s="15">
        <v>290.99</v>
      </c>
      <c r="K19" s="15">
        <v>4.05</v>
      </c>
      <c r="L19" s="19">
        <f t="shared" si="0"/>
        <v>582.23</v>
      </c>
    </row>
    <row r="20" spans="1:12" s="6" customFormat="1" ht="26.25" customHeight="1" x14ac:dyDescent="0.3">
      <c r="A20" s="14">
        <v>6</v>
      </c>
      <c r="B20" s="16" t="s">
        <v>6</v>
      </c>
      <c r="C20" s="34">
        <v>14458</v>
      </c>
      <c r="D20" s="47">
        <v>1.0629999999999999</v>
      </c>
      <c r="E20" s="44">
        <v>1.113</v>
      </c>
      <c r="F20" s="25">
        <v>1</v>
      </c>
      <c r="G20" s="38">
        <v>1</v>
      </c>
      <c r="H20" s="41">
        <v>1.5609999999999999</v>
      </c>
      <c r="I20" s="15">
        <v>284.95</v>
      </c>
      <c r="J20" s="15">
        <v>406.78</v>
      </c>
      <c r="K20" s="15">
        <v>17.809999999999999</v>
      </c>
      <c r="L20" s="19">
        <f t="shared" si="0"/>
        <v>709.54</v>
      </c>
    </row>
    <row r="21" spans="1:12" s="6" customFormat="1" ht="26.25" customHeight="1" thickBot="1" x14ac:dyDescent="0.35">
      <c r="A21" s="26">
        <v>7</v>
      </c>
      <c r="B21" s="27" t="s">
        <v>15</v>
      </c>
      <c r="C21" s="35">
        <v>11658</v>
      </c>
      <c r="D21" s="48">
        <v>1.0760000000000001</v>
      </c>
      <c r="E21" s="45">
        <v>1.4</v>
      </c>
      <c r="F21" s="28">
        <v>1</v>
      </c>
      <c r="G21" s="39">
        <v>1</v>
      </c>
      <c r="H21" s="42">
        <v>1.456</v>
      </c>
      <c r="I21" s="29">
        <v>338.41</v>
      </c>
      <c r="J21" s="29">
        <v>330.1</v>
      </c>
      <c r="K21" s="29">
        <v>2.96</v>
      </c>
      <c r="L21" s="30">
        <f t="shared" si="0"/>
        <v>671.47</v>
      </c>
    </row>
    <row r="22" spans="1:12" x14ac:dyDescent="0.2">
      <c r="L22" s="31"/>
    </row>
    <row r="23" spans="1:12" x14ac:dyDescent="0.2">
      <c r="C23" s="36"/>
    </row>
  </sheetData>
  <mergeCells count="16">
    <mergeCell ref="L11:L13"/>
    <mergeCell ref="D7:I7"/>
    <mergeCell ref="D9:I9"/>
    <mergeCell ref="J11:J13"/>
    <mergeCell ref="K11:K13"/>
    <mergeCell ref="E12:E13"/>
    <mergeCell ref="G12:G13"/>
    <mergeCell ref="H12:H13"/>
    <mergeCell ref="I12:I13"/>
    <mergeCell ref="D12:D13"/>
    <mergeCell ref="F12:F13"/>
    <mergeCell ref="A8:I8"/>
    <mergeCell ref="A11:A13"/>
    <mergeCell ref="B11:B13"/>
    <mergeCell ref="D11:I11"/>
    <mergeCell ref="C11:C13"/>
  </mergeCells>
  <printOptions horizontalCentered="1"/>
  <pageMargins left="0.23622047244094491" right="0.19685039370078741" top="0" bottom="0" header="0.27559055118110237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2026-02-04T09:18:29Z</cp:lastPrinted>
  <dcterms:created xsi:type="dcterms:W3CDTF">2019-12-23T13:45:46Z</dcterms:created>
  <dcterms:modified xsi:type="dcterms:W3CDTF">2026-02-06T10:10:50Z</dcterms:modified>
</cp:coreProperties>
</file>